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005" windowHeight="93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<sst xmlns="http://schemas.openxmlformats.org/spreadsheetml/2006/main" count="74" uniqueCount="60">
  <si>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masc</t>
  </si>
  <si>
    <t>fem</t>
  </si>
  <si>
    <t>sub</t>
  </si>
  <si>
    <t xml:space="preserve">sub </t>
  </si>
  <si>
    <t>mas</t>
  </si>
  <si>
    <t>PREBENJAMIN</t>
  </si>
  <si>
    <t>ALEVIN</t>
  </si>
  <si>
    <t>BENJAMIN</t>
  </si>
  <si>
    <t>INFANTIL</t>
  </si>
  <si>
    <t>CADETE</t>
  </si>
  <si>
    <t>Alanís</t>
  </si>
  <si>
    <t>Alcalá del Río</t>
  </si>
  <si>
    <t>Arahal</t>
  </si>
  <si>
    <t>Dos Hermanas</t>
  </si>
  <si>
    <t>El Viso del Alcor</t>
  </si>
  <si>
    <t>Espartinas</t>
  </si>
  <si>
    <t>Gines</t>
  </si>
  <si>
    <t>Lebrija</t>
  </si>
  <si>
    <t>Mercantil</t>
  </si>
  <si>
    <t>Montequinto</t>
  </si>
  <si>
    <t>Olivares</t>
  </si>
  <si>
    <t>Pilas</t>
  </si>
  <si>
    <t>Sanlúcar</t>
  </si>
  <si>
    <t>Sevilla</t>
  </si>
  <si>
    <t>Tocina</t>
  </si>
  <si>
    <t>Utrera</t>
  </si>
  <si>
    <t>Albaida del Aljarafe</t>
  </si>
  <si>
    <t>Alcalá de Guadaíra</t>
  </si>
  <si>
    <t>PARA CLASIFICACIÓN SUMAN LOS TRES PRIMEROS POR CATEGORÍA Y SEXO</t>
  </si>
  <si>
    <t>LOCALIDADES</t>
  </si>
  <si>
    <t>Bollullos de la Mitación</t>
  </si>
  <si>
    <t>Los Palacios y Villafranca</t>
  </si>
  <si>
    <t>Villanueva del Río y Minas</t>
  </si>
  <si>
    <t>PUESTO</t>
  </si>
  <si>
    <t>TOTAL</t>
  </si>
  <si>
    <t>PUNTOS</t>
  </si>
  <si>
    <t>SUMA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</si>
  <si>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</si>
  <si>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</si>
  <si>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</si>
  <si>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</si>
  <si>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</si>
  <si>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</si>
  <si>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</si>
  <si>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</si>
  <si>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</si>
  <si>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</si>
  <si>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</si>
  <si>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</si>
  <si>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</si>
  <si>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</si>
  <si>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</si>
  <si>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</si>
  <si>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</si>
  <si>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</si>
  <si>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</si>
  <si>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</si>
  <si>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</si>
  <si>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 xml:space="preserve">   IX CIRCUITO PROVINCIAL DE AJEDREZ DIPUTACIÓN DE SEVILLA</t>
  </si>
  <si>
    <t xml:space="preserve">                          CLASIFICACIÓN FINAL POR EQUIPOS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</si>
</sst>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double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double"/>
      <right style="double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double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3" borderId="22" xfId="0" applyFont="1" applyFill="1" applyBorder="1" applyAlignment="1">
      <alignment/>
    </xf>
    <xf numFmtId="0" fontId="6" fillId="3" borderId="23" xfId="0" applyFont="1" applyFill="1" applyBorder="1" applyAlignment="1">
      <alignment/>
    </xf>
    <xf numFmtId="0" fontId="8" fillId="2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95" zoomScaleNormal="95" workbookViewId="0" topLeftCell="A1">
      <selection activeCell="C1" sqref="C1"/>
    </sheetView>
  </sheetViews>
  <sheetFormatPr defaultColWidth="11.421875" defaultRowHeight="12.75"/>
  <cols>
    <col min="1" max="1" width="4.421875" style="0" customWidth="1"/>
    <col min="2" max="2" width="24.28125" style="0" customWidth="1"/>
    <col min="3" max="17" width="6.7109375" style="0" customWidth="1"/>
    <col min="18" max="18" width="7.7109375" style="0" customWidth="1"/>
  </cols>
  <sheetData>
    <row r="1" spans="2:5" ht="12.75">
      <c r="B1" s="1"/>
      <c r="C1" s="1"/>
      <c r="D1" s="1"/>
      <c r="E1" s="1"/>
    </row>
    <row r="5" spans="2:17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/>
      <c r="O5" s="5"/>
      <c r="P5" s="5"/>
      <c r="Q5" s="5"/>
    </row>
    <row r="6" ht="15.75">
      <c r="C6" s="22" t="s">
        <v>58</v>
      </c>
    </row>
    <row r="7" spans="3:17" ht="15.75">
      <c r="C7" s="4" t="s">
        <v>59</v>
      </c>
      <c r="D7" s="23"/>
      <c r="E7" s="5"/>
      <c r="F7" s="5"/>
      <c r="G7" s="4"/>
      <c r="H7" s="24"/>
      <c r="I7" s="4"/>
      <c r="J7" s="4"/>
      <c r="K7" s="4"/>
      <c r="L7" s="5"/>
      <c r="M7" s="5"/>
      <c r="N7" s="5"/>
      <c r="O7" s="5"/>
      <c r="P7" s="5"/>
      <c r="Q7" s="5"/>
    </row>
    <row r="8" spans="3:17" ht="15.75">
      <c r="C8" s="4"/>
      <c r="D8" s="5"/>
      <c r="E8" s="5"/>
      <c r="F8" s="5"/>
      <c r="G8" s="4"/>
      <c r="H8" s="4"/>
      <c r="I8" s="4"/>
      <c r="J8" s="4"/>
      <c r="K8" s="4"/>
      <c r="L8" s="5"/>
      <c r="M8" s="5"/>
      <c r="N8" s="5"/>
      <c r="O8" s="5"/>
      <c r="P8" s="5"/>
      <c r="Q8" s="5"/>
    </row>
    <row r="10" spans="3:17" ht="13.5" thickBot="1">
      <c r="C10" s="3" t="s">
        <v>5</v>
      </c>
      <c r="F10" s="3" t="s">
        <v>7</v>
      </c>
      <c r="I10" s="3" t="s">
        <v>6</v>
      </c>
      <c r="L10" s="3" t="s">
        <v>8</v>
      </c>
      <c r="N10" s="3"/>
      <c r="O10" s="3" t="s">
        <v>9</v>
      </c>
      <c r="Q10" s="3"/>
    </row>
    <row r="11" spans="1:18" ht="12.75">
      <c r="A11" s="44" t="s">
        <v>33</v>
      </c>
      <c r="B11" s="45" t="s">
        <v>29</v>
      </c>
      <c r="C11" s="43" t="s">
        <v>2</v>
      </c>
      <c r="D11" s="29">
        <v>8</v>
      </c>
      <c r="E11" s="29"/>
      <c r="F11" s="28" t="s">
        <v>2</v>
      </c>
      <c r="G11" s="29">
        <v>10</v>
      </c>
      <c r="H11" s="29"/>
      <c r="I11" s="28" t="s">
        <v>2</v>
      </c>
      <c r="J11" s="29">
        <v>12</v>
      </c>
      <c r="K11" s="29"/>
      <c r="L11" s="28" t="s">
        <v>3</v>
      </c>
      <c r="M11" s="29">
        <v>14</v>
      </c>
      <c r="N11" s="29"/>
      <c r="O11" s="28" t="s">
        <v>3</v>
      </c>
      <c r="P11" s="29">
        <v>16</v>
      </c>
      <c r="Q11" s="30"/>
      <c r="R11" s="1" t="s">
        <v>35</v>
      </c>
    </row>
    <row r="12" spans="1:18" ht="13.5" thickBot="1">
      <c r="A12" s="46"/>
      <c r="B12" s="47"/>
      <c r="C12" s="34" t="s">
        <v>4</v>
      </c>
      <c r="D12" s="21" t="s">
        <v>1</v>
      </c>
      <c r="E12" s="31" t="s">
        <v>36</v>
      </c>
      <c r="F12" s="33" t="s">
        <v>0</v>
      </c>
      <c r="G12" s="21" t="s">
        <v>1</v>
      </c>
      <c r="H12" s="31" t="s">
        <v>36</v>
      </c>
      <c r="I12" s="33" t="s">
        <v>0</v>
      </c>
      <c r="J12" s="21" t="s">
        <v>1</v>
      </c>
      <c r="K12" s="31" t="s">
        <v>36</v>
      </c>
      <c r="L12" s="33" t="s">
        <v>0</v>
      </c>
      <c r="M12" s="34" t="s">
        <v>1</v>
      </c>
      <c r="N12" s="31" t="s">
        <v>36</v>
      </c>
      <c r="O12" s="33" t="s">
        <v>0</v>
      </c>
      <c r="P12" s="34" t="s">
        <v>1</v>
      </c>
      <c r="Q12" s="32" t="s">
        <v>36</v>
      </c>
      <c r="R12" s="51" t="s">
        <v>34</v>
      </c>
    </row>
    <row r="13" spans="1:18" ht="16.5" thickBot="1">
      <c r="A13" s="46" t="s">
        <v>37</v>
      </c>
      <c r="B13" s="48" t="s">
        <v>13</v>
      </c>
      <c r="C13" s="9">
        <v>16.5</v>
      </c>
      <c r="D13" s="10">
        <v>3</v>
      </c>
      <c r="E13" s="27">
        <f aca="true" t="shared" si="0" ref="E13:E33">SUM(C13:D13)</f>
        <v>19.5</v>
      </c>
      <c r="F13" s="9">
        <v>5.5</v>
      </c>
      <c r="G13" s="10">
        <v>4</v>
      </c>
      <c r="H13" s="27">
        <f aca="true" t="shared" si="1" ref="H13:H33">SUM(F13:G13)</f>
        <v>9.5</v>
      </c>
      <c r="I13" s="15">
        <v>18</v>
      </c>
      <c r="J13" s="16">
        <v>7</v>
      </c>
      <c r="K13" s="27">
        <f aca="true" t="shared" si="2" ref="K13:K33">SUM(I13:J13)</f>
        <v>25</v>
      </c>
      <c r="L13" s="9">
        <v>16.5</v>
      </c>
      <c r="M13" s="10">
        <v>4</v>
      </c>
      <c r="N13" s="27">
        <f aca="true" t="shared" si="3" ref="N13:N33">SUM(L13:M13)</f>
        <v>20.5</v>
      </c>
      <c r="O13" s="9">
        <v>16.5</v>
      </c>
      <c r="P13" s="10">
        <v>0</v>
      </c>
      <c r="Q13" s="37">
        <f aca="true" t="shared" si="4" ref="Q13:Q33">SUM(O13:P13)</f>
        <v>16.5</v>
      </c>
      <c r="R13" s="35">
        <f>E13+H13+K13+N13+Q13</f>
        <v>91</v>
      </c>
    </row>
    <row r="14" spans="1:18" ht="16.5" thickBot="1">
      <c r="A14" s="46" t="s">
        <v>38</v>
      </c>
      <c r="B14" s="48" t="s">
        <v>17</v>
      </c>
      <c r="C14" s="9">
        <v>13</v>
      </c>
      <c r="D14" s="6">
        <v>3.5</v>
      </c>
      <c r="E14" s="27">
        <f t="shared" si="0"/>
        <v>16.5</v>
      </c>
      <c r="F14" s="9">
        <v>15</v>
      </c>
      <c r="G14" s="10">
        <v>10.5</v>
      </c>
      <c r="H14" s="27">
        <f t="shared" si="1"/>
        <v>25.5</v>
      </c>
      <c r="I14" s="15">
        <v>9.5</v>
      </c>
      <c r="J14" s="16">
        <v>0</v>
      </c>
      <c r="K14" s="27">
        <f t="shared" si="2"/>
        <v>9.5</v>
      </c>
      <c r="L14" s="9">
        <v>8</v>
      </c>
      <c r="M14" s="10">
        <v>0</v>
      </c>
      <c r="N14" s="27">
        <f t="shared" si="3"/>
        <v>8</v>
      </c>
      <c r="O14" s="9">
        <v>10</v>
      </c>
      <c r="P14" s="10">
        <v>0</v>
      </c>
      <c r="Q14" s="37">
        <f t="shared" si="4"/>
        <v>10</v>
      </c>
      <c r="R14" s="35">
        <f>E14+H14+K14+N14+Q14</f>
        <v>69.5</v>
      </c>
    </row>
    <row r="15" spans="1:18" ht="16.5" thickBot="1">
      <c r="A15" s="46" t="s">
        <v>39</v>
      </c>
      <c r="B15" s="48" t="s">
        <v>15</v>
      </c>
      <c r="C15" s="9">
        <v>15.5</v>
      </c>
      <c r="D15" s="6">
        <v>2.5</v>
      </c>
      <c r="E15" s="27">
        <f t="shared" si="0"/>
        <v>18</v>
      </c>
      <c r="F15" s="9">
        <v>11.5</v>
      </c>
      <c r="G15" s="10">
        <v>1</v>
      </c>
      <c r="H15" s="27">
        <f t="shared" si="1"/>
        <v>12.5</v>
      </c>
      <c r="I15" s="15">
        <v>16</v>
      </c>
      <c r="J15" s="16">
        <v>2</v>
      </c>
      <c r="K15" s="27">
        <f t="shared" si="2"/>
        <v>18</v>
      </c>
      <c r="L15" s="9">
        <v>8.5</v>
      </c>
      <c r="M15" s="10">
        <v>0</v>
      </c>
      <c r="N15" s="27">
        <f t="shared" si="3"/>
        <v>8.5</v>
      </c>
      <c r="O15" s="9">
        <v>0</v>
      </c>
      <c r="P15" s="10">
        <v>5.5</v>
      </c>
      <c r="Q15" s="37">
        <f t="shared" si="4"/>
        <v>5.5</v>
      </c>
      <c r="R15" s="35">
        <f>E15+H15+K15+N15+Q15</f>
        <v>62.5</v>
      </c>
    </row>
    <row r="16" spans="1:18" ht="16.5" thickBot="1">
      <c r="A16" s="46" t="s">
        <v>40</v>
      </c>
      <c r="B16" s="48" t="s">
        <v>27</v>
      </c>
      <c r="C16" s="11">
        <v>12.5</v>
      </c>
      <c r="D16" s="7">
        <v>8.5</v>
      </c>
      <c r="E16" s="27">
        <f t="shared" si="0"/>
        <v>21</v>
      </c>
      <c r="F16" s="11">
        <v>10.5</v>
      </c>
      <c r="G16" s="12">
        <v>5</v>
      </c>
      <c r="H16" s="27">
        <f t="shared" si="1"/>
        <v>15.5</v>
      </c>
      <c r="I16" s="17">
        <v>13</v>
      </c>
      <c r="J16" s="18">
        <v>0</v>
      </c>
      <c r="K16" s="27">
        <f t="shared" si="2"/>
        <v>13</v>
      </c>
      <c r="L16" s="11">
        <v>4.5</v>
      </c>
      <c r="M16" s="12">
        <v>0</v>
      </c>
      <c r="N16" s="27">
        <f t="shared" si="3"/>
        <v>4.5</v>
      </c>
      <c r="O16" s="11">
        <v>7</v>
      </c>
      <c r="P16" s="12">
        <v>0</v>
      </c>
      <c r="Q16" s="37">
        <f t="shared" si="4"/>
        <v>7</v>
      </c>
      <c r="R16" s="35">
        <f>E16+H16+K16+N16+Q16</f>
        <v>61</v>
      </c>
    </row>
    <row r="17" spans="1:18" ht="16.5" thickBot="1">
      <c r="A17" s="46" t="s">
        <v>41</v>
      </c>
      <c r="B17" s="48" t="s">
        <v>31</v>
      </c>
      <c r="C17" s="11">
        <v>6</v>
      </c>
      <c r="D17" s="7">
        <v>0</v>
      </c>
      <c r="E17" s="27">
        <f t="shared" si="0"/>
        <v>6</v>
      </c>
      <c r="F17" s="11">
        <v>14.5</v>
      </c>
      <c r="G17" s="12">
        <v>5.5</v>
      </c>
      <c r="H17" s="27">
        <f t="shared" si="1"/>
        <v>20</v>
      </c>
      <c r="I17" s="17">
        <v>8</v>
      </c>
      <c r="J17" s="18">
        <v>0</v>
      </c>
      <c r="K17" s="27">
        <f t="shared" si="2"/>
        <v>8</v>
      </c>
      <c r="L17" s="11">
        <v>10</v>
      </c>
      <c r="M17" s="12">
        <v>0</v>
      </c>
      <c r="N17" s="27">
        <f t="shared" si="3"/>
        <v>10</v>
      </c>
      <c r="O17" s="11">
        <v>10</v>
      </c>
      <c r="P17" s="12">
        <v>0</v>
      </c>
      <c r="Q17" s="37">
        <f t="shared" si="4"/>
        <v>10</v>
      </c>
      <c r="R17" s="35">
        <f>E17+H17+K17+N17+Q17</f>
        <v>54</v>
      </c>
    </row>
    <row r="18" spans="1:18" ht="16.5" thickBot="1">
      <c r="A18" s="46" t="s">
        <v>42</v>
      </c>
      <c r="B18" s="48" t="s">
        <v>23</v>
      </c>
      <c r="C18" s="11">
        <v>9</v>
      </c>
      <c r="D18" s="7">
        <v>4</v>
      </c>
      <c r="E18" s="27">
        <f t="shared" si="0"/>
        <v>13</v>
      </c>
      <c r="F18" s="11">
        <v>12</v>
      </c>
      <c r="G18" s="12">
        <v>0</v>
      </c>
      <c r="H18" s="27">
        <f t="shared" si="1"/>
        <v>12</v>
      </c>
      <c r="I18" s="17">
        <v>13</v>
      </c>
      <c r="J18" s="18">
        <v>0</v>
      </c>
      <c r="K18" s="27">
        <f t="shared" si="2"/>
        <v>13</v>
      </c>
      <c r="L18" s="11">
        <v>3</v>
      </c>
      <c r="M18" s="12">
        <v>0</v>
      </c>
      <c r="N18" s="27">
        <f t="shared" si="3"/>
        <v>3</v>
      </c>
      <c r="O18" s="11">
        <v>5</v>
      </c>
      <c r="P18" s="12">
        <v>0</v>
      </c>
      <c r="Q18" s="37">
        <f t="shared" si="4"/>
        <v>5</v>
      </c>
      <c r="R18" s="35">
        <f>E18+H18+K18+N18+Q18</f>
        <v>46</v>
      </c>
    </row>
    <row r="19" spans="1:18" ht="16.5" thickBot="1">
      <c r="A19" s="46" t="s">
        <v>43</v>
      </c>
      <c r="B19" s="48" t="s">
        <v>12</v>
      </c>
      <c r="C19" s="11">
        <v>0</v>
      </c>
      <c r="D19" s="7">
        <v>0</v>
      </c>
      <c r="E19" s="27">
        <f t="shared" si="0"/>
        <v>0</v>
      </c>
      <c r="F19" s="11">
        <v>7.5</v>
      </c>
      <c r="G19" s="12">
        <v>0</v>
      </c>
      <c r="H19" s="27">
        <f t="shared" si="1"/>
        <v>7.5</v>
      </c>
      <c r="I19" s="17">
        <v>8</v>
      </c>
      <c r="J19" s="18">
        <v>2</v>
      </c>
      <c r="K19" s="27">
        <f t="shared" si="2"/>
        <v>10</v>
      </c>
      <c r="L19" s="11">
        <v>5</v>
      </c>
      <c r="M19" s="12">
        <v>0</v>
      </c>
      <c r="N19" s="27">
        <f t="shared" si="3"/>
        <v>5</v>
      </c>
      <c r="O19" s="11">
        <v>12.5</v>
      </c>
      <c r="P19" s="12">
        <v>0</v>
      </c>
      <c r="Q19" s="37">
        <f t="shared" si="4"/>
        <v>12.5</v>
      </c>
      <c r="R19" s="35">
        <f>E19+H19+K19+N19+Q19</f>
        <v>35</v>
      </c>
    </row>
    <row r="20" spans="1:18" ht="16.5" thickBot="1">
      <c r="A20" s="46" t="s">
        <v>44</v>
      </c>
      <c r="B20" s="48" t="s">
        <v>25</v>
      </c>
      <c r="C20" s="11">
        <v>6</v>
      </c>
      <c r="D20" s="7">
        <v>0</v>
      </c>
      <c r="E20" s="27">
        <f t="shared" si="0"/>
        <v>6</v>
      </c>
      <c r="F20" s="11">
        <v>0</v>
      </c>
      <c r="G20" s="12">
        <v>0</v>
      </c>
      <c r="H20" s="27">
        <f t="shared" si="1"/>
        <v>0</v>
      </c>
      <c r="I20" s="17">
        <v>13.5</v>
      </c>
      <c r="J20" s="18">
        <v>0</v>
      </c>
      <c r="K20" s="27">
        <f t="shared" si="2"/>
        <v>13.5</v>
      </c>
      <c r="L20" s="11">
        <v>13</v>
      </c>
      <c r="M20" s="12">
        <v>0</v>
      </c>
      <c r="N20" s="27">
        <f t="shared" si="3"/>
        <v>13</v>
      </c>
      <c r="O20" s="11">
        <v>0</v>
      </c>
      <c r="P20" s="12">
        <v>0</v>
      </c>
      <c r="Q20" s="37">
        <f t="shared" si="4"/>
        <v>0</v>
      </c>
      <c r="R20" s="35">
        <f>E20+H20+K20+N20+Q20</f>
        <v>32.5</v>
      </c>
    </row>
    <row r="21" spans="1:18" ht="16.5" thickBot="1">
      <c r="A21" s="46" t="s">
        <v>45</v>
      </c>
      <c r="B21" s="48" t="s">
        <v>14</v>
      </c>
      <c r="C21" s="11">
        <v>13.5</v>
      </c>
      <c r="D21" s="7">
        <v>0</v>
      </c>
      <c r="E21" s="27">
        <f t="shared" si="0"/>
        <v>13.5</v>
      </c>
      <c r="F21" s="11">
        <v>5</v>
      </c>
      <c r="G21" s="12">
        <v>0</v>
      </c>
      <c r="H21" s="27">
        <f t="shared" si="1"/>
        <v>5</v>
      </c>
      <c r="I21" s="17">
        <v>4</v>
      </c>
      <c r="J21" s="18">
        <v>4.5</v>
      </c>
      <c r="K21" s="27">
        <f t="shared" si="2"/>
        <v>8.5</v>
      </c>
      <c r="L21" s="11">
        <v>0</v>
      </c>
      <c r="M21" s="12">
        <v>0</v>
      </c>
      <c r="N21" s="27">
        <f t="shared" si="3"/>
        <v>0</v>
      </c>
      <c r="O21" s="11">
        <v>5</v>
      </c>
      <c r="P21" s="12">
        <v>0</v>
      </c>
      <c r="Q21" s="37">
        <f t="shared" si="4"/>
        <v>5</v>
      </c>
      <c r="R21" s="35">
        <f>E21+H21+K21+N21+Q21</f>
        <v>32</v>
      </c>
    </row>
    <row r="22" spans="1:18" ht="16.5" thickBot="1">
      <c r="A22" s="46" t="s">
        <v>46</v>
      </c>
      <c r="B22" s="48" t="s">
        <v>21</v>
      </c>
      <c r="C22" s="11">
        <v>5</v>
      </c>
      <c r="D22" s="7">
        <v>4</v>
      </c>
      <c r="E22" s="27">
        <f t="shared" si="0"/>
        <v>9</v>
      </c>
      <c r="F22" s="11">
        <v>10.5</v>
      </c>
      <c r="G22" s="12">
        <v>0</v>
      </c>
      <c r="H22" s="27">
        <f t="shared" si="1"/>
        <v>10.5</v>
      </c>
      <c r="I22" s="17">
        <v>9</v>
      </c>
      <c r="J22" s="18">
        <v>0</v>
      </c>
      <c r="K22" s="27">
        <f t="shared" si="2"/>
        <v>9</v>
      </c>
      <c r="L22" s="11">
        <v>2</v>
      </c>
      <c r="M22" s="12">
        <v>0</v>
      </c>
      <c r="N22" s="27">
        <f t="shared" si="3"/>
        <v>2</v>
      </c>
      <c r="O22" s="11">
        <v>0</v>
      </c>
      <c r="P22" s="12">
        <v>0</v>
      </c>
      <c r="Q22" s="37">
        <f t="shared" si="4"/>
        <v>0</v>
      </c>
      <c r="R22" s="35">
        <f>E22+H22+K22+N22+Q22</f>
        <v>30.5</v>
      </c>
    </row>
    <row r="23" spans="1:18" ht="16.5" thickBot="1">
      <c r="A23" s="46" t="s">
        <v>47</v>
      </c>
      <c r="B23" s="48" t="s">
        <v>32</v>
      </c>
      <c r="C23" s="11">
        <v>0</v>
      </c>
      <c r="D23" s="7">
        <v>5</v>
      </c>
      <c r="E23" s="27">
        <f t="shared" si="0"/>
        <v>5</v>
      </c>
      <c r="F23" s="11">
        <v>3</v>
      </c>
      <c r="G23" s="12">
        <v>0</v>
      </c>
      <c r="H23" s="27">
        <f t="shared" si="1"/>
        <v>3</v>
      </c>
      <c r="I23" s="17">
        <v>0</v>
      </c>
      <c r="J23" s="18">
        <v>2</v>
      </c>
      <c r="K23" s="27">
        <f t="shared" si="2"/>
        <v>2</v>
      </c>
      <c r="L23" s="11">
        <v>14</v>
      </c>
      <c r="M23" s="12">
        <v>0</v>
      </c>
      <c r="N23" s="27">
        <f t="shared" si="3"/>
        <v>14</v>
      </c>
      <c r="O23" s="11">
        <v>0</v>
      </c>
      <c r="P23" s="12">
        <v>0</v>
      </c>
      <c r="Q23" s="37">
        <f t="shared" si="4"/>
        <v>0</v>
      </c>
      <c r="R23" s="35">
        <f>E23+H23+K23+N23+Q23</f>
        <v>24</v>
      </c>
    </row>
    <row r="24" spans="1:18" ht="16.5" thickBot="1">
      <c r="A24" s="46" t="s">
        <v>48</v>
      </c>
      <c r="B24" s="48" t="s">
        <v>24</v>
      </c>
      <c r="C24" s="11">
        <v>13.5</v>
      </c>
      <c r="D24" s="7">
        <v>0</v>
      </c>
      <c r="E24" s="27">
        <f t="shared" si="0"/>
        <v>13.5</v>
      </c>
      <c r="F24" s="11">
        <v>6</v>
      </c>
      <c r="G24" s="12">
        <v>0</v>
      </c>
      <c r="H24" s="27">
        <f t="shared" si="1"/>
        <v>6</v>
      </c>
      <c r="I24" s="17">
        <v>0</v>
      </c>
      <c r="J24" s="18">
        <v>0</v>
      </c>
      <c r="K24" s="27">
        <f t="shared" si="2"/>
        <v>0</v>
      </c>
      <c r="L24" s="11">
        <v>0</v>
      </c>
      <c r="M24" s="12">
        <v>0</v>
      </c>
      <c r="N24" s="27">
        <f t="shared" si="3"/>
        <v>0</v>
      </c>
      <c r="O24" s="11">
        <v>0</v>
      </c>
      <c r="P24" s="12">
        <v>0</v>
      </c>
      <c r="Q24" s="37">
        <f t="shared" si="4"/>
        <v>0</v>
      </c>
      <c r="R24" s="35">
        <f>E24+H24+K24+N24+Q24</f>
        <v>19.5</v>
      </c>
    </row>
    <row r="25" spans="1:18" ht="16.5" thickBot="1">
      <c r="A25" s="46" t="s">
        <v>49</v>
      </c>
      <c r="B25" s="48" t="s">
        <v>10</v>
      </c>
      <c r="C25" s="11">
        <v>0</v>
      </c>
      <c r="D25" s="7">
        <v>0</v>
      </c>
      <c r="E25" s="27">
        <f t="shared" si="0"/>
        <v>0</v>
      </c>
      <c r="F25" s="11">
        <v>1</v>
      </c>
      <c r="G25" s="12">
        <v>0</v>
      </c>
      <c r="H25" s="27">
        <f t="shared" si="1"/>
        <v>1</v>
      </c>
      <c r="I25" s="17">
        <v>7</v>
      </c>
      <c r="J25" s="18">
        <v>0</v>
      </c>
      <c r="K25" s="27">
        <f t="shared" si="2"/>
        <v>7</v>
      </c>
      <c r="L25" s="11">
        <v>5</v>
      </c>
      <c r="M25" s="12">
        <v>0</v>
      </c>
      <c r="N25" s="27">
        <f t="shared" si="3"/>
        <v>5</v>
      </c>
      <c r="O25" s="11">
        <v>1</v>
      </c>
      <c r="P25" s="12">
        <v>0</v>
      </c>
      <c r="Q25" s="37">
        <f t="shared" si="4"/>
        <v>1</v>
      </c>
      <c r="R25" s="35">
        <f>E25+H25+K25+N25+Q25</f>
        <v>14</v>
      </c>
    </row>
    <row r="26" spans="1:18" ht="16.5" thickBot="1">
      <c r="A26" s="46" t="s">
        <v>50</v>
      </c>
      <c r="B26" s="48" t="s">
        <v>20</v>
      </c>
      <c r="C26" s="11">
        <v>0</v>
      </c>
      <c r="D26" s="7">
        <v>0</v>
      </c>
      <c r="E26" s="27">
        <f t="shared" si="0"/>
        <v>0</v>
      </c>
      <c r="F26" s="11">
        <v>6.5</v>
      </c>
      <c r="G26" s="12">
        <v>0</v>
      </c>
      <c r="H26" s="27">
        <f t="shared" si="1"/>
        <v>6.5</v>
      </c>
      <c r="I26" s="17">
        <v>2.5</v>
      </c>
      <c r="J26" s="18">
        <v>0</v>
      </c>
      <c r="K26" s="27">
        <f t="shared" si="2"/>
        <v>2.5</v>
      </c>
      <c r="L26" s="11">
        <v>4</v>
      </c>
      <c r="M26" s="12">
        <v>0</v>
      </c>
      <c r="N26" s="27">
        <f t="shared" si="3"/>
        <v>4</v>
      </c>
      <c r="O26" s="11">
        <v>0</v>
      </c>
      <c r="P26" s="12">
        <v>0</v>
      </c>
      <c r="Q26" s="37">
        <f t="shared" si="4"/>
        <v>0</v>
      </c>
      <c r="R26" s="35">
        <f>E26+H26+K26+N26+Q26</f>
        <v>13</v>
      </c>
    </row>
    <row r="27" spans="1:18" ht="16.5" thickBot="1">
      <c r="A27" s="46" t="s">
        <v>51</v>
      </c>
      <c r="B27" s="48" t="s">
        <v>30</v>
      </c>
      <c r="C27" s="11">
        <v>7</v>
      </c>
      <c r="D27" s="7">
        <v>0</v>
      </c>
      <c r="E27" s="27">
        <f t="shared" si="0"/>
        <v>7</v>
      </c>
      <c r="F27" s="11">
        <v>0</v>
      </c>
      <c r="G27" s="12">
        <v>0</v>
      </c>
      <c r="H27" s="27">
        <f t="shared" si="1"/>
        <v>0</v>
      </c>
      <c r="I27" s="17">
        <v>0</v>
      </c>
      <c r="J27" s="18">
        <v>0</v>
      </c>
      <c r="K27" s="27">
        <f t="shared" si="2"/>
        <v>0</v>
      </c>
      <c r="L27" s="11">
        <v>0</v>
      </c>
      <c r="M27" s="12">
        <v>0</v>
      </c>
      <c r="N27" s="27">
        <f t="shared" si="3"/>
        <v>0</v>
      </c>
      <c r="O27" s="11">
        <v>0</v>
      </c>
      <c r="P27" s="12">
        <v>0</v>
      </c>
      <c r="Q27" s="37">
        <f t="shared" si="4"/>
        <v>0</v>
      </c>
      <c r="R27" s="35">
        <f>E27+H27+K27+N27+Q27</f>
        <v>7</v>
      </c>
    </row>
    <row r="28" spans="1:18" ht="16.5" thickBot="1">
      <c r="A28" s="46" t="s">
        <v>52</v>
      </c>
      <c r="B28" s="48" t="s">
        <v>16</v>
      </c>
      <c r="C28" s="11">
        <v>7</v>
      </c>
      <c r="D28" s="7">
        <v>0</v>
      </c>
      <c r="E28" s="27">
        <f t="shared" si="0"/>
        <v>7</v>
      </c>
      <c r="F28" s="11">
        <v>0</v>
      </c>
      <c r="G28" s="12">
        <v>0</v>
      </c>
      <c r="H28" s="27">
        <f t="shared" si="1"/>
        <v>0</v>
      </c>
      <c r="I28" s="11">
        <v>0</v>
      </c>
      <c r="J28" s="12">
        <v>0</v>
      </c>
      <c r="K28" s="27">
        <f t="shared" si="2"/>
        <v>0</v>
      </c>
      <c r="L28" s="11">
        <v>0</v>
      </c>
      <c r="M28" s="12">
        <v>0</v>
      </c>
      <c r="N28" s="27">
        <f t="shared" si="3"/>
        <v>0</v>
      </c>
      <c r="O28" s="11">
        <v>0</v>
      </c>
      <c r="P28" s="12">
        <v>0</v>
      </c>
      <c r="Q28" s="37">
        <f t="shared" si="4"/>
        <v>0</v>
      </c>
      <c r="R28" s="35">
        <f>E28+H28+K28+N28+Q28</f>
        <v>7</v>
      </c>
    </row>
    <row r="29" spans="1:18" ht="16.5" thickBot="1">
      <c r="A29" s="46" t="s">
        <v>53</v>
      </c>
      <c r="B29" s="48" t="s">
        <v>11</v>
      </c>
      <c r="C29" s="11">
        <v>0</v>
      </c>
      <c r="D29" s="7">
        <v>0</v>
      </c>
      <c r="E29" s="27">
        <f t="shared" si="0"/>
        <v>0</v>
      </c>
      <c r="F29" s="11">
        <v>4</v>
      </c>
      <c r="G29" s="12">
        <v>0</v>
      </c>
      <c r="H29" s="27">
        <f t="shared" si="1"/>
        <v>4</v>
      </c>
      <c r="I29" s="17">
        <v>0</v>
      </c>
      <c r="J29" s="18">
        <v>0</v>
      </c>
      <c r="K29" s="27">
        <f t="shared" si="2"/>
        <v>0</v>
      </c>
      <c r="L29" s="11">
        <v>0</v>
      </c>
      <c r="M29" s="12">
        <v>0</v>
      </c>
      <c r="N29" s="27">
        <f t="shared" si="3"/>
        <v>0</v>
      </c>
      <c r="O29" s="11">
        <v>0</v>
      </c>
      <c r="P29" s="12">
        <v>0</v>
      </c>
      <c r="Q29" s="37">
        <f t="shared" si="4"/>
        <v>0</v>
      </c>
      <c r="R29" s="35">
        <f>E29+H29+K29+N29+Q29</f>
        <v>4</v>
      </c>
    </row>
    <row r="30" spans="1:18" ht="16.5" thickBot="1">
      <c r="A30" s="46" t="s">
        <v>54</v>
      </c>
      <c r="B30" s="48" t="s">
        <v>19</v>
      </c>
      <c r="C30" s="11">
        <v>0</v>
      </c>
      <c r="D30" s="7">
        <v>1</v>
      </c>
      <c r="E30" s="27">
        <f t="shared" si="0"/>
        <v>1</v>
      </c>
      <c r="F30" s="11">
        <v>0</v>
      </c>
      <c r="G30" s="12">
        <v>0</v>
      </c>
      <c r="H30" s="27">
        <f t="shared" si="1"/>
        <v>0</v>
      </c>
      <c r="I30" s="17">
        <v>0</v>
      </c>
      <c r="J30" s="18">
        <v>1</v>
      </c>
      <c r="K30" s="27">
        <f t="shared" si="2"/>
        <v>1</v>
      </c>
      <c r="L30" s="11">
        <v>1</v>
      </c>
      <c r="M30" s="12">
        <v>0</v>
      </c>
      <c r="N30" s="27">
        <f t="shared" si="3"/>
        <v>1</v>
      </c>
      <c r="O30" s="11">
        <v>0</v>
      </c>
      <c r="P30" s="12">
        <v>0</v>
      </c>
      <c r="Q30" s="37">
        <f t="shared" si="4"/>
        <v>0</v>
      </c>
      <c r="R30" s="35">
        <f>E30+H30+K30+N30+Q30</f>
        <v>3</v>
      </c>
    </row>
    <row r="31" spans="1:18" ht="16.5" thickBot="1">
      <c r="A31" s="46" t="s">
        <v>55</v>
      </c>
      <c r="B31" s="48" t="s">
        <v>26</v>
      </c>
      <c r="C31" s="39">
        <v>2.5</v>
      </c>
      <c r="D31" s="38">
        <v>0</v>
      </c>
      <c r="E31" s="27">
        <f t="shared" si="0"/>
        <v>2.5</v>
      </c>
      <c r="F31" s="39">
        <v>0</v>
      </c>
      <c r="G31" s="40">
        <v>0</v>
      </c>
      <c r="H31" s="27">
        <f t="shared" si="1"/>
        <v>0</v>
      </c>
      <c r="I31" s="41">
        <v>0</v>
      </c>
      <c r="J31" s="42">
        <v>0</v>
      </c>
      <c r="K31" s="27">
        <f t="shared" si="2"/>
        <v>0</v>
      </c>
      <c r="L31" s="39">
        <v>0</v>
      </c>
      <c r="M31" s="40">
        <v>0</v>
      </c>
      <c r="N31" s="27">
        <f t="shared" si="3"/>
        <v>0</v>
      </c>
      <c r="O31" s="39">
        <v>0</v>
      </c>
      <c r="P31" s="40">
        <v>0</v>
      </c>
      <c r="Q31" s="37">
        <f t="shared" si="4"/>
        <v>0</v>
      </c>
      <c r="R31" s="35">
        <f>E31+H31+K31+N31+Q31</f>
        <v>2.5</v>
      </c>
    </row>
    <row r="32" spans="1:18" ht="16.5" thickBot="1">
      <c r="A32" s="46" t="s">
        <v>56</v>
      </c>
      <c r="B32" s="48" t="s">
        <v>22</v>
      </c>
      <c r="C32" s="39">
        <v>0</v>
      </c>
      <c r="D32" s="38">
        <v>0</v>
      </c>
      <c r="E32" s="27">
        <f t="shared" si="0"/>
        <v>0</v>
      </c>
      <c r="F32" s="39">
        <v>0</v>
      </c>
      <c r="G32" s="40">
        <v>0</v>
      </c>
      <c r="H32" s="27">
        <f t="shared" si="1"/>
        <v>0</v>
      </c>
      <c r="I32" s="41">
        <v>0</v>
      </c>
      <c r="J32" s="42">
        <v>1</v>
      </c>
      <c r="K32" s="27">
        <f t="shared" si="2"/>
        <v>1</v>
      </c>
      <c r="L32" s="39">
        <v>0</v>
      </c>
      <c r="M32" s="40">
        <v>0</v>
      </c>
      <c r="N32" s="27">
        <f t="shared" si="3"/>
        <v>0</v>
      </c>
      <c r="O32" s="39">
        <v>0</v>
      </c>
      <c r="P32" s="40">
        <v>0</v>
      </c>
      <c r="Q32" s="37">
        <f t="shared" si="4"/>
        <v>0</v>
      </c>
      <c r="R32" s="35">
        <f>E32+H32+K32+N32+Q32</f>
        <v>1</v>
      </c>
    </row>
    <row r="33" spans="1:18" ht="15.75">
      <c r="A33" s="46" t="s">
        <v>57</v>
      </c>
      <c r="B33" s="48" t="s">
        <v>18</v>
      </c>
      <c r="C33" s="39">
        <v>0</v>
      </c>
      <c r="D33" s="38">
        <v>0</v>
      </c>
      <c r="E33" s="27">
        <f t="shared" si="0"/>
        <v>0</v>
      </c>
      <c r="F33" s="39">
        <v>0</v>
      </c>
      <c r="G33" s="40">
        <v>0</v>
      </c>
      <c r="H33" s="27">
        <f t="shared" si="1"/>
        <v>0</v>
      </c>
      <c r="I33" s="41">
        <v>0</v>
      </c>
      <c r="J33" s="42">
        <v>0</v>
      </c>
      <c r="K33" s="27">
        <f t="shared" si="2"/>
        <v>0</v>
      </c>
      <c r="L33" s="39">
        <v>0</v>
      </c>
      <c r="M33" s="40">
        <v>0</v>
      </c>
      <c r="N33" s="27">
        <f t="shared" si="3"/>
        <v>0</v>
      </c>
      <c r="O33" s="39">
        <v>0</v>
      </c>
      <c r="P33" s="40">
        <v>0</v>
      </c>
      <c r="Q33" s="37">
        <f t="shared" si="4"/>
        <v>0</v>
      </c>
      <c r="R33" s="35">
        <f>E33+H33+K33+N33+Q33</f>
        <v>0</v>
      </c>
    </row>
    <row r="34" spans="1:18" ht="15" thickBot="1">
      <c r="A34" s="49"/>
      <c r="B34" s="50"/>
      <c r="C34" s="13"/>
      <c r="D34" s="8"/>
      <c r="E34" s="25"/>
      <c r="F34" s="13"/>
      <c r="G34" s="14"/>
      <c r="H34" s="25"/>
      <c r="I34" s="19"/>
      <c r="J34" s="20"/>
      <c r="K34" s="25"/>
      <c r="L34" s="13"/>
      <c r="M34" s="14"/>
      <c r="N34" s="25"/>
      <c r="O34" s="13"/>
      <c r="P34" s="14"/>
      <c r="Q34" s="26"/>
      <c r="R34" s="36"/>
    </row>
    <row r="36" ht="12.75">
      <c r="C36" t="s">
        <v>28</v>
      </c>
    </row>
    <row r="39" ht="12.75">
      <c r="E39" s="1"/>
    </row>
  </sheetData>
  <printOptions horizontalCentered="1"/>
  <pageMargins left="0.75" right="0.75" top="0.49" bottom="1" header="0" footer="0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I</cp:lastModifiedBy>
  <cp:lastPrinted>2006-06-03T21:57:12Z</cp:lastPrinted>
  <dcterms:created xsi:type="dcterms:W3CDTF">2002-04-03T12:04:24Z</dcterms:created>
  <dcterms:modified xsi:type="dcterms:W3CDTF">2009-06-08T11:19:53Z</dcterms:modified>
  <cp:category/>
  <cp:version/>
  <cp:contentType/>
  <cp:contentStatus/>
</cp:coreProperties>
</file>